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ZAMYRA\ESTADOS FINANCIEROS\2026\6.-JUNIO\IMCO\"/>
    </mc:Choice>
  </mc:AlternateContent>
  <xr:revisionPtr revIDLastSave="0" documentId="13_ncr:1_{C97632EB-4F44-4463-B22E-F263214D9B72}" xr6:coauthVersionLast="47" xr6:coauthVersionMax="47" xr10:uidLastSave="{00000000-0000-0000-0000-000000000000}"/>
  <bookViews>
    <workbookView xWindow="-120" yWindow="-120" windowWidth="29040" windowHeight="15720" xr2:uid="{96E4EFA8-637B-4D9A-89EB-D9F44B567DF0}"/>
  </bookViews>
  <sheets>
    <sheet name="Reporte+estado+de+actividades_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8" i="1" l="1"/>
  <c r="G58" i="1"/>
  <c r="H57" i="1"/>
  <c r="G57" i="1"/>
  <c r="H56" i="1"/>
  <c r="H55" i="1"/>
  <c r="G55" i="1"/>
  <c r="H54" i="1"/>
  <c r="G54" i="1"/>
  <c r="H51" i="1"/>
  <c r="G51" i="1"/>
  <c r="H48" i="1"/>
  <c r="G48" i="1"/>
  <c r="H41" i="1"/>
  <c r="G41" i="1"/>
  <c r="H39" i="1"/>
  <c r="G39" i="1"/>
  <c r="H37" i="1"/>
  <c r="G37" i="1"/>
  <c r="H24" i="1"/>
  <c r="G24" i="1"/>
  <c r="H23" i="1"/>
  <c r="G23" i="1"/>
  <c r="H22" i="1"/>
  <c r="G22" i="1"/>
  <c r="H21" i="1"/>
  <c r="G21" i="1"/>
  <c r="H20" i="1"/>
  <c r="G20" i="1"/>
  <c r="H19" i="1"/>
  <c r="G19" i="1"/>
  <c r="H18" i="1"/>
  <c r="G18" i="1"/>
  <c r="H15" i="1"/>
  <c r="G15" i="1"/>
  <c r="H11" i="1"/>
  <c r="G11" i="1"/>
  <c r="H10" i="1"/>
  <c r="G10" i="1"/>
</calcChain>
</file>

<file path=xl/sharedStrings.xml><?xml version="1.0" encoding="utf-8"?>
<sst xmlns="http://schemas.openxmlformats.org/spreadsheetml/2006/main" count="68" uniqueCount="66">
  <si>
    <t>Gobierno del Estado Libre y Soberano de Quintana Roo</t>
  </si>
  <si>
    <t>Estado de Actividades</t>
  </si>
  <si>
    <t>Del 01 de enero al 30 de junio del 2026 y del 01 de enero al 30 de junio del 2025</t>
  </si>
  <si>
    <t>(Cifras en Pesos)</t>
  </si>
  <si>
    <t>Concepto</t>
  </si>
  <si>
    <t>INGRESOS Y OTROS BENEFICIOS</t>
  </si>
  <si>
    <t>Ingresos de Gestión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</si>
  <si>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</si>
  <si>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</si>
  <si>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</si>
  <si>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</si>
  <si>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</si>
  <si>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</si>
  <si>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</si>
  <si>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</si>
  <si>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</si>
  <si>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</si>
  <si>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Ingresos y Beneficios</t>
  </si>
  <si>
    <t>Ingresos Financieros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</si>
  <si>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</si>
  <si>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</si>
  <si>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</si>
  <si>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</si>
  <si>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Total de Ingresos y Otros Beneficios</t>
  </si>
  <si>
    <t>GASTOS Y OTRAS PÉRDIDAS</t>
  </si>
  <si>
    <t>Gastos de Funcionamiento</t>
  </si>
  <si>
    <t>Servicios Personales</t>
  </si>
  <si>
    <t>Materiales y Suministros</t>
  </si>
  <si>
    <t>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</si>
  <si>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</si>
  <si>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</si>
  <si>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</si>
  <si>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</si>
  <si>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</si>
  <si>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</si>
  <si>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</si>
  <si>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</si>
  <si>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</si>
  <si>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</si>
  <si>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 y Aportaciones</t>
  </si>
  <si>
    <t>Participaciones</t>
  </si>
  <si>
    <t>Aportaciones</t>
  </si>
  <si>
    <t>Convenios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</si>
  <si>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</si>
  <si>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</si>
  <si>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</si>
  <si>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</si>
  <si>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</si>
  <si>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</si>
  <si>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</si>
  <si>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</si>
  <si>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</si>
  <si>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</si>
  <si>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Otros Gastos</t>
  </si>
  <si>
    <t>Inversión Pública</t>
  </si>
  <si>
    <t>Inversión Pública no Capitalizable</t>
  </si>
  <si>
    <t>Total de Gastos y Otras Pérdidas</t>
  </si>
  <si>
    <t>BAJO PROTESTA DE DECIR VERDAD DECLARAMOS QUE LOS ESTADOS FINANCIEROS Y SUS NOTAS SON RAZONABLEMENTE CORRECTOS Y SON RESPONSABILIDAD DEL EMISOR.</t>
  </si>
  <si>
    <t>LA SECRETARIA DE FINANZAS Y PLANEACIÓN</t>
  </si>
  <si>
    <t>EL TESORERO GENERAL DEL ESTADO</t>
  </si>
  <si>
    <t>EL DIRECTOR DE CONTABILIDAD GUBERNAMENTAL</t>
  </si>
  <si>
    <t>________________________________________</t>
  </si>
  <si>
    <t>LIC. MARTHA PARROQUÍN PÉREZ</t>
  </si>
  <si>
    <t>LIC. JOSÉ CUAUHTÉMOC IRABURO ZÁRATE</t>
  </si>
  <si>
    <t>MTRO. EVELIO SOSA BATÚN</t>
  </si>
  <si>
    <t>Resultado del Ejercicio (Ahorro/Desahorro)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</si>
</sst>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rgb="FFFFFFFF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ADADAD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5">
    <xf numFmtId="0" fontId="0" fillId="0" borderId="0" xfId="0"/>
    <xf numFmtId="0" fontId="19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21" fillId="33" borderId="10" xfId="0" applyFont="1" applyFill="1" applyBorder="1" applyAlignment="1">
      <alignment horizontal="center" wrapText="1"/>
    </xf>
    <xf numFmtId="0" fontId="19" fillId="0" borderId="14" xfId="0" applyFont="1" applyBorder="1" applyAlignment="1">
      <alignment wrapText="1"/>
    </xf>
    <xf numFmtId="0" fontId="19" fillId="0" borderId="15" xfId="0" applyFont="1" applyBorder="1" applyAlignment="1">
      <alignment wrapText="1"/>
    </xf>
    <xf numFmtId="4" fontId="19" fillId="0" borderId="0" xfId="0" applyNumberFormat="1" applyFont="1" applyAlignment="1">
      <alignment horizontal="right" vertical="top" wrapText="1"/>
    </xf>
    <xf numFmtId="4" fontId="19" fillId="0" borderId="15" xfId="0" applyNumberFormat="1" applyFont="1" applyBorder="1" applyAlignment="1">
      <alignment horizontal="right" vertical="top" wrapText="1"/>
    </xf>
    <xf numFmtId="4" fontId="18" fillId="0" borderId="0" xfId="0" applyNumberFormat="1" applyFont="1" applyAlignment="1">
      <alignment horizontal="right" vertical="top" wrapText="1"/>
    </xf>
    <xf numFmtId="4" fontId="18" fillId="0" borderId="15" xfId="0" applyNumberFormat="1" applyFont="1" applyBorder="1" applyAlignment="1">
      <alignment horizontal="right" vertical="top" wrapText="1"/>
    </xf>
    <xf numFmtId="0" fontId="18" fillId="0" borderId="0" xfId="0" applyFont="1" applyAlignment="1">
      <alignment horizontal="right" vertical="top" wrapText="1"/>
    </xf>
    <xf numFmtId="0" fontId="18" fillId="0" borderId="15" xfId="0" applyFont="1" applyBorder="1" applyAlignment="1">
      <alignment horizontal="right" vertical="top" wrapText="1"/>
    </xf>
    <xf numFmtId="4" fontId="19" fillId="0" borderId="0" xfId="0" applyNumberFormat="1" applyFont="1" applyAlignment="1">
      <alignment vertical="top" wrapText="1"/>
    </xf>
    <xf numFmtId="0" fontId="19" fillId="0" borderId="0" xfId="0" applyFont="1" applyAlignment="1">
      <alignment horizontal="right" vertical="top" wrapText="1"/>
    </xf>
    <xf numFmtId="0" fontId="19" fillId="0" borderId="15" xfId="0" applyFont="1" applyBorder="1" applyAlignment="1">
      <alignment horizontal="right" vertical="top" wrapText="1"/>
    </xf>
    <xf numFmtId="0" fontId="0" fillId="0" borderId="15" xfId="0" applyBorder="1" applyAlignment="1">
      <alignment wrapText="1"/>
    </xf>
    <xf numFmtId="0" fontId="19" fillId="0" borderId="0" xfId="0" applyFont="1" applyAlignment="1">
      <alignment horizontal="center" wrapText="1"/>
    </xf>
    <xf numFmtId="0" fontId="18" fillId="0" borderId="0" xfId="0" applyFont="1" applyAlignment="1">
      <alignment vertical="top" wrapText="1"/>
    </xf>
    <xf numFmtId="0" fontId="19" fillId="0" borderId="0" xfId="0" applyFont="1" applyAlignment="1">
      <alignment vertical="top" wrapText="1"/>
    </xf>
    <xf numFmtId="0" fontId="19" fillId="0" borderId="14" xfId="0" applyFont="1" applyBorder="1" applyAlignment="1">
      <alignment vertical="top" wrapText="1"/>
    </xf>
    <xf numFmtId="0" fontId="19" fillId="0" borderId="16" xfId="0" applyFont="1" applyBorder="1" applyAlignment="1">
      <alignment vertical="top" wrapText="1"/>
    </xf>
    <xf numFmtId="0" fontId="19" fillId="0" borderId="17" xfId="0" applyFont="1" applyBorder="1" applyAlignment="1">
      <alignment vertical="top" wrapText="1"/>
    </xf>
    <xf numFmtId="0" fontId="18" fillId="0" borderId="20" xfId="0" applyFont="1" applyBorder="1" applyAlignment="1">
      <alignment horizontal="left" wrapText="1"/>
    </xf>
    <xf numFmtId="0" fontId="20" fillId="0" borderId="0" xfId="0" applyFont="1" applyAlignment="1">
      <alignment horizontal="center" wrapText="1"/>
    </xf>
    <xf numFmtId="0" fontId="20" fillId="0" borderId="17" xfId="0" applyFont="1" applyBorder="1" applyAlignment="1">
      <alignment horizontal="center" wrapText="1"/>
    </xf>
    <xf numFmtId="0" fontId="21" fillId="33" borderId="11" xfId="0" applyFont="1" applyFill="1" applyBorder="1" applyAlignment="1">
      <alignment horizontal="center" wrapText="1"/>
    </xf>
    <xf numFmtId="0" fontId="21" fillId="33" borderId="12" xfId="0" applyFont="1" applyFill="1" applyBorder="1" applyAlignment="1">
      <alignment horizontal="center" wrapText="1"/>
    </xf>
    <xf numFmtId="0" fontId="21" fillId="33" borderId="13" xfId="0" applyFont="1" applyFill="1" applyBorder="1" applyAlignment="1">
      <alignment horizontal="center" wrapText="1"/>
    </xf>
    <xf numFmtId="0" fontId="19" fillId="0" borderId="19" xfId="0" applyFont="1" applyBorder="1" applyAlignment="1">
      <alignment wrapText="1"/>
    </xf>
    <xf numFmtId="0" fontId="19" fillId="0" borderId="20" xfId="0" applyFont="1" applyBorder="1" applyAlignment="1">
      <alignment wrapText="1"/>
    </xf>
    <xf numFmtId="4" fontId="19" fillId="0" borderId="17" xfId="0" applyNumberFormat="1" applyFont="1" applyBorder="1" applyAlignment="1">
      <alignment horizontal="right" vertical="top" wrapText="1"/>
    </xf>
    <xf numFmtId="4" fontId="19" fillId="0" borderId="18" xfId="0" applyNumberFormat="1" applyFont="1" applyBorder="1" applyAlignment="1">
      <alignment horizontal="right" vertical="top" wrapText="1"/>
    </xf>
    <xf numFmtId="0" fontId="16" fillId="0" borderId="0" xfId="0" applyFont="1" applyAlignment="1">
      <alignment wrapText="1"/>
    </xf>
    <xf numFmtId="0" fontId="16" fillId="0" borderId="0" xfId="0" applyFont="1"/>
    <xf numFmtId="0" fontId="16" fillId="0" borderId="15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1</xdr:row>
      <xdr:rowOff>18422</xdr:rowOff>
    </xdr:from>
    <xdr:to>
      <xdr:col>3</xdr:col>
      <xdr:colOff>668216</xdr:colOff>
      <xdr:row>3</xdr:row>
      <xdr:rowOff>176117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3C0043F4-4455-4F45-92D3-9CDE9E67F3F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 r="19823" b="7835"/>
        <a:stretch/>
      </xdr:blipFill>
      <xdr:spPr bwMode="auto">
        <a:xfrm>
          <a:off x="800100" y="208922"/>
          <a:ext cx="820616" cy="56727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1276350</xdr:colOff>
      <xdr:row>1</xdr:row>
      <xdr:rowOff>9525</xdr:rowOff>
    </xdr:from>
    <xdr:to>
      <xdr:col>7</xdr:col>
      <xdr:colOff>1100929</xdr:colOff>
      <xdr:row>3</xdr:row>
      <xdr:rowOff>157178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7B3FDFA-0498-4FE3-92CE-F264D4548E9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 r="8794"/>
        <a:stretch/>
      </xdr:blipFill>
      <xdr:spPr bwMode="auto">
        <a:xfrm>
          <a:off x="9372600" y="200025"/>
          <a:ext cx="1253329" cy="55722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D9A98-2C12-47F5-8990-96BDF9A90E00}">
  <dimension ref="A1:H66"/>
  <sheetViews>
    <sheetView showGridLines="0" tabSelected="1" topLeftCell="A53" workbookViewId="0">
      <selection activeCell="G49" sqref="G49"/>
    </sheetView>
  </sheetViews>
  <sheetFormatPr baseColWidth="10" defaultRowHeight="15" x14ac:dyDescent="0.25"/>
  <cols>
    <col min="1" max="1" width="7.140625" customWidth="1"/>
    <col min="2" max="3" width="3.5703125" customWidth="1"/>
    <col min="4" max="4" width="50" customWidth="1"/>
    <col min="5" max="6" width="28.5703125" customWidth="1"/>
    <col min="7" max="8" width="21.42578125" customWidth="1"/>
  </cols>
  <sheetData>
    <row r="1" spans="1:8" x14ac:dyDescent="0.25">
      <c r="A1" s="1"/>
      <c r="B1" s="1"/>
      <c r="C1" s="1"/>
      <c r="D1" s="1"/>
      <c r="E1" s="1"/>
      <c r="F1" s="1"/>
      <c r="G1" s="1"/>
      <c r="H1" s="1"/>
    </row>
    <row r="2" spans="1:8" ht="16.5" customHeight="1" x14ac:dyDescent="0.25">
      <c r="A2" s="2"/>
      <c r="B2" s="23" t="s">
        <v>0</v>
      </c>
      <c r="C2" s="23"/>
      <c r="D2" s="23"/>
      <c r="E2" s="23"/>
      <c r="F2" s="23"/>
      <c r="G2" s="23"/>
      <c r="H2" s="23"/>
    </row>
    <row r="3" spans="1:8" ht="15.75" customHeight="1" x14ac:dyDescent="0.25">
      <c r="A3" s="2"/>
      <c r="B3" s="23" t="s">
        <v>1</v>
      </c>
      <c r="C3" s="23"/>
      <c r="D3" s="23"/>
      <c r="E3" s="23"/>
      <c r="F3" s="23"/>
      <c r="G3" s="23"/>
      <c r="H3" s="23"/>
    </row>
    <row r="4" spans="1:8" ht="15.75" customHeight="1" x14ac:dyDescent="0.25">
      <c r="A4" s="2"/>
      <c r="B4" s="23" t="s">
        <v>2</v>
      </c>
      <c r="C4" s="23"/>
      <c r="D4" s="23"/>
      <c r="E4" s="23"/>
      <c r="F4" s="23"/>
      <c r="G4" s="23"/>
      <c r="H4" s="23"/>
    </row>
    <row r="5" spans="1:8" ht="15.75" customHeight="1" x14ac:dyDescent="0.25">
      <c r="A5" s="2"/>
      <c r="B5" s="24" t="s">
        <v>3</v>
      </c>
      <c r="C5" s="24"/>
      <c r="D5" s="24"/>
      <c r="E5" s="24"/>
      <c r="F5" s="24"/>
      <c r="G5" s="24"/>
      <c r="H5" s="24"/>
    </row>
    <row r="6" spans="1:8" ht="15.75" customHeight="1" x14ac:dyDescent="0.25">
      <c r="A6" s="2"/>
      <c r="B6" s="25" t="s">
        <v>4</v>
      </c>
      <c r="C6" s="26"/>
      <c r="D6" s="26"/>
      <c r="E6" s="26"/>
      <c r="F6" s="27"/>
      <c r="G6" s="3">
        <v>2026</v>
      </c>
      <c r="H6" s="3">
        <v>2025</v>
      </c>
    </row>
    <row r="7" spans="1:8" s="33" customFormat="1" x14ac:dyDescent="0.25">
      <c r="A7" s="32"/>
      <c r="B7" s="28" t="s">
        <v>5</v>
      </c>
      <c r="C7" s="29"/>
      <c r="D7" s="29"/>
      <c r="E7" s="29"/>
      <c r="F7" s="29"/>
      <c r="G7" s="32"/>
      <c r="H7" s="5"/>
    </row>
    <row r="8" spans="1:8" s="33" customFormat="1" x14ac:dyDescent="0.25">
      <c r="A8" s="32"/>
      <c r="B8" s="4"/>
      <c r="C8" s="18" t="s">
        <v>6</v>
      </c>
      <c r="D8" s="18"/>
      <c r="E8" s="18"/>
      <c r="F8" s="18"/>
      <c r="G8" s="6">
        <v>8121117565.4099998</v>
      </c>
      <c r="H8" s="7">
        <v>7831088657.9799995</v>
      </c>
    </row>
    <row r="9" spans="1:8" x14ac:dyDescent="0.25">
      <c r="A9" s="2"/>
      <c r="B9" s="4"/>
      <c r="C9" s="2"/>
      <c r="D9" s="17" t="s">
        <v>7</v>
      </c>
      <c r="E9" s="17"/>
      <c r="F9" s="17"/>
      <c r="G9" s="8">
        <v>5712729189.2799997</v>
      </c>
      <c r="H9" s="9">
        <v>5894312552.4099998</v>
      </c>
    </row>
    <row r="10" spans="1:8" x14ac:dyDescent="0.25">
      <c r="A10" s="2"/>
      <c r="B10" s="4"/>
      <c r="C10" s="2"/>
      <c r="D10" s="17" t="s">
        <v>8</v>
      </c>
      <c r="E10" s="17"/>
      <c r="F10" s="17"/>
      <c r="G10" s="10" t="str">
        <f>TEXT( 0,"0.00")</f>
        <v>0.00</v>
      </c>
      <c r="H10" s="11" t="str">
        <f>TEXT( 0,"0.00")</f>
        <v>0.00</v>
      </c>
    </row>
    <row r="11" spans="1:8" x14ac:dyDescent="0.25">
      <c r="A11" s="2"/>
      <c r="B11" s="4"/>
      <c r="C11" s="2"/>
      <c r="D11" s="17" t="s">
        <v>9</v>
      </c>
      <c r="E11" s="17"/>
      <c r="F11" s="17"/>
      <c r="G11" s="10" t="str">
        <f>TEXT( 0,"0.00")</f>
        <v>0.00</v>
      </c>
      <c r="H11" s="11" t="str">
        <f>TEXT( 0,"0.00")</f>
        <v>0.00</v>
      </c>
    </row>
    <row r="12" spans="1:8" x14ac:dyDescent="0.25">
      <c r="A12" s="2"/>
      <c r="B12" s="4"/>
      <c r="C12" s="2"/>
      <c r="D12" s="17" t="s">
        <v>10</v>
      </c>
      <c r="E12" s="17"/>
      <c r="F12" s="17"/>
      <c r="G12" s="8">
        <v>2228713500.1700001</v>
      </c>
      <c r="H12" s="9">
        <v>1610080708.3099999</v>
      </c>
    </row>
    <row r="13" spans="1:8" x14ac:dyDescent="0.25">
      <c r="A13" s="2"/>
      <c r="B13" s="4"/>
      <c r="C13" s="2"/>
      <c r="D13" s="17" t="s">
        <v>11</v>
      </c>
      <c r="E13" s="17"/>
      <c r="F13" s="17"/>
      <c r="G13" s="8">
        <v>140444108.72999999</v>
      </c>
      <c r="H13" s="9">
        <v>190992996.61000001</v>
      </c>
    </row>
    <row r="14" spans="1:8" x14ac:dyDescent="0.25">
      <c r="A14" s="2"/>
      <c r="B14" s="4"/>
      <c r="C14" s="2"/>
      <c r="D14" s="17" t="s">
        <v>12</v>
      </c>
      <c r="E14" s="17"/>
      <c r="F14" s="17"/>
      <c r="G14" s="8">
        <v>39230767.229999997</v>
      </c>
      <c r="H14" s="9">
        <v>135702400.65000001</v>
      </c>
    </row>
    <row r="15" spans="1:8" x14ac:dyDescent="0.25">
      <c r="A15" s="2"/>
      <c r="B15" s="4"/>
      <c r="C15" s="2"/>
      <c r="D15" s="17" t="s">
        <v>13</v>
      </c>
      <c r="E15" s="17"/>
      <c r="F15" s="17"/>
      <c r="G15" s="10" t="str">
        <f>TEXT( 0,"0.00")</f>
        <v>0.00</v>
      </c>
      <c r="H15" s="11" t="str">
        <f>TEXT( 0,"0.00")</f>
        <v>0.00</v>
      </c>
    </row>
    <row r="16" spans="1:8" s="33" customFormat="1" ht="27" customHeight="1" x14ac:dyDescent="0.25">
      <c r="A16" s="32"/>
      <c r="B16" s="4"/>
      <c r="C16" s="18" t="s">
        <v>14</v>
      </c>
      <c r="D16" s="18"/>
      <c r="E16" s="18"/>
      <c r="F16" s="18"/>
      <c r="G16" s="12">
        <v>19661668912.049999</v>
      </c>
      <c r="H16" s="7">
        <v>20126676746.41</v>
      </c>
    </row>
    <row r="17" spans="1:8" x14ac:dyDescent="0.25">
      <c r="A17" s="2"/>
      <c r="B17" s="4"/>
      <c r="C17" s="2"/>
      <c r="D17" s="17" t="s">
        <v>15</v>
      </c>
      <c r="E17" s="17"/>
      <c r="F17" s="17"/>
      <c r="G17" s="8">
        <v>19661668912.049999</v>
      </c>
      <c r="H17" s="9">
        <v>20126676746.41</v>
      </c>
    </row>
    <row r="18" spans="1:8" x14ac:dyDescent="0.25">
      <c r="A18" s="2"/>
      <c r="B18" s="4"/>
      <c r="C18" s="2"/>
      <c r="D18" s="17" t="s">
        <v>16</v>
      </c>
      <c r="E18" s="17"/>
      <c r="F18" s="17"/>
      <c r="G18" s="10" t="str">
        <f t="shared" ref="G18:H24" si="0">TEXT( 0,"0.00")</f>
        <v>0.00</v>
      </c>
      <c r="H18" s="11" t="str">
        <f t="shared" si="0"/>
        <v>0.00</v>
      </c>
    </row>
    <row r="19" spans="1:8" s="33" customFormat="1" x14ac:dyDescent="0.25">
      <c r="A19" s="32"/>
      <c r="B19" s="4"/>
      <c r="C19" s="18" t="s">
        <v>17</v>
      </c>
      <c r="D19" s="18"/>
      <c r="E19" s="18"/>
      <c r="F19" s="18"/>
      <c r="G19" s="13" t="str">
        <f t="shared" si="0"/>
        <v>0.00</v>
      </c>
      <c r="H19" s="14" t="str">
        <f t="shared" si="0"/>
        <v>0.00</v>
      </c>
    </row>
    <row r="20" spans="1:8" x14ac:dyDescent="0.25">
      <c r="A20" s="2"/>
      <c r="B20" s="4"/>
      <c r="C20" s="2"/>
      <c r="D20" s="17" t="s">
        <v>18</v>
      </c>
      <c r="E20" s="17"/>
      <c r="F20" s="17"/>
      <c r="G20" s="10" t="str">
        <f t="shared" si="0"/>
        <v>0.00</v>
      </c>
      <c r="H20" s="11" t="str">
        <f t="shared" si="0"/>
        <v>0.00</v>
      </c>
    </row>
    <row r="21" spans="1:8" x14ac:dyDescent="0.25">
      <c r="A21" s="2"/>
      <c r="B21" s="4"/>
      <c r="C21" s="2"/>
      <c r="D21" s="17" t="s">
        <v>19</v>
      </c>
      <c r="E21" s="17"/>
      <c r="F21" s="17"/>
      <c r="G21" s="10" t="str">
        <f t="shared" si="0"/>
        <v>0.00</v>
      </c>
      <c r="H21" s="11" t="str">
        <f t="shared" si="0"/>
        <v>0.00</v>
      </c>
    </row>
    <row r="22" spans="1:8" x14ac:dyDescent="0.25">
      <c r="A22" s="2"/>
      <c r="B22" s="4"/>
      <c r="C22" s="2"/>
      <c r="D22" s="17" t="s">
        <v>20</v>
      </c>
      <c r="E22" s="17"/>
      <c r="F22" s="17"/>
      <c r="G22" s="10" t="str">
        <f t="shared" si="0"/>
        <v>0.00</v>
      </c>
      <c r="H22" s="11" t="str">
        <f t="shared" si="0"/>
        <v>0.00</v>
      </c>
    </row>
    <row r="23" spans="1:8" x14ac:dyDescent="0.25">
      <c r="A23" s="2"/>
      <c r="B23" s="4"/>
      <c r="C23" s="2"/>
      <c r="D23" s="17" t="s">
        <v>21</v>
      </c>
      <c r="E23" s="17"/>
      <c r="F23" s="17"/>
      <c r="G23" s="10" t="str">
        <f t="shared" si="0"/>
        <v>0.00</v>
      </c>
      <c r="H23" s="11" t="str">
        <f t="shared" si="0"/>
        <v>0.00</v>
      </c>
    </row>
    <row r="24" spans="1:8" x14ac:dyDescent="0.25">
      <c r="A24" s="2"/>
      <c r="B24" s="4"/>
      <c r="C24" s="2"/>
      <c r="D24" s="17" t="s">
        <v>22</v>
      </c>
      <c r="E24" s="17"/>
      <c r="F24" s="17"/>
      <c r="G24" s="10" t="str">
        <f t="shared" si="0"/>
        <v>0.00</v>
      </c>
      <c r="H24" s="11" t="str">
        <f t="shared" si="0"/>
        <v>0.00</v>
      </c>
    </row>
    <row r="25" spans="1:8" s="33" customFormat="1" x14ac:dyDescent="0.25">
      <c r="A25" s="32"/>
      <c r="B25" s="19" t="s">
        <v>23</v>
      </c>
      <c r="C25" s="18"/>
      <c r="D25" s="18"/>
      <c r="E25" s="18"/>
      <c r="F25" s="18"/>
      <c r="G25" s="6">
        <v>27782786477.459999</v>
      </c>
      <c r="H25" s="7">
        <v>27957765404.389999</v>
      </c>
    </row>
    <row r="26" spans="1:8" x14ac:dyDescent="0.25">
      <c r="A26" s="2"/>
      <c r="B26" s="19"/>
      <c r="C26" s="18"/>
      <c r="D26" s="18"/>
      <c r="E26" s="18"/>
      <c r="F26" s="18"/>
      <c r="G26" s="2"/>
      <c r="H26" s="15"/>
    </row>
    <row r="27" spans="1:8" s="33" customFormat="1" x14ac:dyDescent="0.25">
      <c r="A27" s="32"/>
      <c r="B27" s="19" t="s">
        <v>24</v>
      </c>
      <c r="C27" s="18"/>
      <c r="D27" s="18"/>
      <c r="E27" s="18"/>
      <c r="F27" s="18"/>
      <c r="G27" s="32"/>
      <c r="H27" s="34"/>
    </row>
    <row r="28" spans="1:8" s="33" customFormat="1" x14ac:dyDescent="0.25">
      <c r="A28" s="32"/>
      <c r="B28" s="4"/>
      <c r="C28" s="18" t="s">
        <v>25</v>
      </c>
      <c r="D28" s="18"/>
      <c r="E28" s="18"/>
      <c r="F28" s="18"/>
      <c r="G28" s="6">
        <v>5067815436.2399998</v>
      </c>
      <c r="H28" s="7">
        <v>4616543210.1400003</v>
      </c>
    </row>
    <row r="29" spans="1:8" x14ac:dyDescent="0.25">
      <c r="A29" s="2"/>
      <c r="B29" s="4"/>
      <c r="C29" s="2"/>
      <c r="D29" s="17" t="s">
        <v>26</v>
      </c>
      <c r="E29" s="17"/>
      <c r="F29" s="17"/>
      <c r="G29" s="8">
        <v>1606408958.05</v>
      </c>
      <c r="H29" s="9">
        <v>1425993101.8800001</v>
      </c>
    </row>
    <row r="30" spans="1:8" x14ac:dyDescent="0.25">
      <c r="A30" s="2"/>
      <c r="B30" s="4"/>
      <c r="C30" s="2"/>
      <c r="D30" s="17" t="s">
        <v>27</v>
      </c>
      <c r="E30" s="17"/>
      <c r="F30" s="17"/>
      <c r="G30" s="8">
        <v>470049825.06999999</v>
      </c>
      <c r="H30" s="9">
        <v>386183114.5</v>
      </c>
    </row>
    <row r="31" spans="1:8" x14ac:dyDescent="0.25">
      <c r="A31" s="2"/>
      <c r="B31" s="4"/>
      <c r="C31" s="2"/>
      <c r="D31" s="17" t="s">
        <v>28</v>
      </c>
      <c r="E31" s="17"/>
      <c r="F31" s="17"/>
      <c r="G31" s="8">
        <v>2991356653.1199999</v>
      </c>
      <c r="H31" s="9">
        <v>2804366993.7600002</v>
      </c>
    </row>
    <row r="32" spans="1:8" s="33" customFormat="1" x14ac:dyDescent="0.25">
      <c r="A32" s="32"/>
      <c r="B32" s="4"/>
      <c r="C32" s="18" t="s">
        <v>29</v>
      </c>
      <c r="D32" s="18"/>
      <c r="E32" s="18"/>
      <c r="F32" s="18"/>
      <c r="G32" s="6">
        <v>13387784176.01</v>
      </c>
      <c r="H32" s="7">
        <v>11997021291.9</v>
      </c>
    </row>
    <row r="33" spans="1:8" x14ac:dyDescent="0.25">
      <c r="A33" s="2"/>
      <c r="B33" s="4"/>
      <c r="C33" s="2"/>
      <c r="D33" s="17" t="s">
        <v>30</v>
      </c>
      <c r="E33" s="17"/>
      <c r="F33" s="17"/>
      <c r="G33" s="8">
        <v>11716639056.129999</v>
      </c>
      <c r="H33" s="9">
        <v>10781237522.16</v>
      </c>
    </row>
    <row r="34" spans="1:8" x14ac:dyDescent="0.25">
      <c r="A34" s="2"/>
      <c r="B34" s="4"/>
      <c r="C34" s="2"/>
      <c r="D34" s="17" t="s">
        <v>31</v>
      </c>
      <c r="E34" s="17"/>
      <c r="F34" s="17"/>
      <c r="G34" s="8">
        <v>327324785.12</v>
      </c>
      <c r="H34" s="9">
        <v>115180272.48</v>
      </c>
    </row>
    <row r="35" spans="1:8" x14ac:dyDescent="0.25">
      <c r="A35" s="2"/>
      <c r="B35" s="4"/>
      <c r="C35" s="2"/>
      <c r="D35" s="17" t="s">
        <v>32</v>
      </c>
      <c r="E35" s="17"/>
      <c r="F35" s="17"/>
      <c r="G35" s="8">
        <v>66063409.289999999</v>
      </c>
      <c r="H35" s="9">
        <v>61517541.539999999</v>
      </c>
    </row>
    <row r="36" spans="1:8" x14ac:dyDescent="0.25">
      <c r="A36" s="2"/>
      <c r="B36" s="4"/>
      <c r="C36" s="2"/>
      <c r="D36" s="17" t="s">
        <v>33</v>
      </c>
      <c r="E36" s="17"/>
      <c r="F36" s="17"/>
      <c r="G36" s="8">
        <v>822283252.76999998</v>
      </c>
      <c r="H36" s="9">
        <v>572914276.72000003</v>
      </c>
    </row>
    <row r="37" spans="1:8" x14ac:dyDescent="0.25">
      <c r="A37" s="2"/>
      <c r="B37" s="4"/>
      <c r="C37" s="2"/>
      <c r="D37" s="17" t="s">
        <v>34</v>
      </c>
      <c r="E37" s="17"/>
      <c r="F37" s="17"/>
      <c r="G37" s="10" t="str">
        <f>TEXT( 0,"0.00")</f>
        <v>0.00</v>
      </c>
      <c r="H37" s="11" t="str">
        <f>TEXT( 0,"0.00")</f>
        <v>0.00</v>
      </c>
    </row>
    <row r="38" spans="1:8" x14ac:dyDescent="0.25">
      <c r="A38" s="2"/>
      <c r="B38" s="4"/>
      <c r="C38" s="2"/>
      <c r="D38" s="17" t="s">
        <v>35</v>
      </c>
      <c r="E38" s="17"/>
      <c r="F38" s="17"/>
      <c r="G38" s="8">
        <v>430120708.69999999</v>
      </c>
      <c r="H38" s="9">
        <v>442471679</v>
      </c>
    </row>
    <row r="39" spans="1:8" x14ac:dyDescent="0.25">
      <c r="A39" s="2"/>
      <c r="B39" s="4"/>
      <c r="C39" s="2"/>
      <c r="D39" s="17" t="s">
        <v>36</v>
      </c>
      <c r="E39" s="17"/>
      <c r="F39" s="17"/>
      <c r="G39" s="10" t="str">
        <f>TEXT( 0,"0.00")</f>
        <v>0.00</v>
      </c>
      <c r="H39" s="11" t="str">
        <f>TEXT( 0,"0.00")</f>
        <v>0.00</v>
      </c>
    </row>
    <row r="40" spans="1:8" x14ac:dyDescent="0.25">
      <c r="A40" s="2"/>
      <c r="B40" s="4"/>
      <c r="C40" s="2"/>
      <c r="D40" s="17" t="s">
        <v>37</v>
      </c>
      <c r="E40" s="17"/>
      <c r="F40" s="17"/>
      <c r="G40" s="8">
        <v>25352964</v>
      </c>
      <c r="H40" s="9">
        <v>23700000</v>
      </c>
    </row>
    <row r="41" spans="1:8" x14ac:dyDescent="0.25">
      <c r="A41" s="2"/>
      <c r="B41" s="4"/>
      <c r="C41" s="2"/>
      <c r="D41" s="17" t="s">
        <v>38</v>
      </c>
      <c r="E41" s="17"/>
      <c r="F41" s="17"/>
      <c r="G41" s="10" t="str">
        <f>TEXT( 0,"0.00")</f>
        <v>0.00</v>
      </c>
      <c r="H41" s="11" t="str">
        <f>TEXT( 0,"0.00")</f>
        <v>0.00</v>
      </c>
    </row>
    <row r="42" spans="1:8" s="33" customFormat="1" x14ac:dyDescent="0.25">
      <c r="A42" s="32"/>
      <c r="B42" s="4"/>
      <c r="C42" s="18" t="s">
        <v>39</v>
      </c>
      <c r="D42" s="18"/>
      <c r="E42" s="18"/>
      <c r="F42" s="18"/>
      <c r="G42" s="6">
        <v>4401931693.1000004</v>
      </c>
      <c r="H42" s="7">
        <v>4633379749.5</v>
      </c>
    </row>
    <row r="43" spans="1:8" x14ac:dyDescent="0.25">
      <c r="A43" s="2"/>
      <c r="B43" s="4"/>
      <c r="C43" s="2"/>
      <c r="D43" s="17" t="s">
        <v>40</v>
      </c>
      <c r="E43" s="17"/>
      <c r="F43" s="17"/>
      <c r="G43" s="8">
        <v>2700630027</v>
      </c>
      <c r="H43" s="9">
        <v>2868189920</v>
      </c>
    </row>
    <row r="44" spans="1:8" x14ac:dyDescent="0.25">
      <c r="A44" s="2"/>
      <c r="B44" s="4"/>
      <c r="C44" s="2"/>
      <c r="D44" s="17" t="s">
        <v>41</v>
      </c>
      <c r="E44" s="17"/>
      <c r="F44" s="17"/>
      <c r="G44" s="8">
        <v>1695136608</v>
      </c>
      <c r="H44" s="9">
        <v>1762672382</v>
      </c>
    </row>
    <row r="45" spans="1:8" x14ac:dyDescent="0.25">
      <c r="A45" s="2"/>
      <c r="B45" s="4"/>
      <c r="C45" s="2"/>
      <c r="D45" s="17" t="s">
        <v>42</v>
      </c>
      <c r="E45" s="17"/>
      <c r="F45" s="17"/>
      <c r="G45" s="8">
        <v>6165058.0999999996</v>
      </c>
      <c r="H45" s="9">
        <v>2517447.5</v>
      </c>
    </row>
    <row r="46" spans="1:8" s="33" customFormat="1" x14ac:dyDescent="0.25">
      <c r="A46" s="32"/>
      <c r="B46" s="4"/>
      <c r="C46" s="18" t="s">
        <v>43</v>
      </c>
      <c r="D46" s="18"/>
      <c r="E46" s="18"/>
      <c r="F46" s="18"/>
      <c r="G46" s="6">
        <v>951426734.14999998</v>
      </c>
      <c r="H46" s="7">
        <v>1000961100.5</v>
      </c>
    </row>
    <row r="47" spans="1:8" x14ac:dyDescent="0.25">
      <c r="A47" s="2"/>
      <c r="B47" s="4"/>
      <c r="C47" s="2"/>
      <c r="D47" s="17" t="s">
        <v>44</v>
      </c>
      <c r="E47" s="17"/>
      <c r="F47" s="17"/>
      <c r="G47" s="8">
        <v>738518106.12</v>
      </c>
      <c r="H47" s="9">
        <v>987026518.5</v>
      </c>
    </row>
    <row r="48" spans="1:8" x14ac:dyDescent="0.25">
      <c r="A48" s="2"/>
      <c r="B48" s="4"/>
      <c r="C48" s="2"/>
      <c r="D48" s="17" t="s">
        <v>45</v>
      </c>
      <c r="E48" s="17"/>
      <c r="F48" s="17"/>
      <c r="G48" s="10" t="str">
        <f>TEXT( 0,"0.00")</f>
        <v>0.00</v>
      </c>
      <c r="H48" s="11" t="str">
        <f>TEXT( 0,"0.00")</f>
        <v>0.00</v>
      </c>
    </row>
    <row r="49" spans="1:8" x14ac:dyDescent="0.25">
      <c r="A49" s="2"/>
      <c r="B49" s="4"/>
      <c r="C49" s="2"/>
      <c r="D49" s="17" t="s">
        <v>46</v>
      </c>
      <c r="E49" s="17"/>
      <c r="F49" s="17"/>
      <c r="G49" s="8">
        <v>5167782.3099999996</v>
      </c>
      <c r="H49" s="9">
        <v>4995155.6500000004</v>
      </c>
    </row>
    <row r="50" spans="1:8" x14ac:dyDescent="0.25">
      <c r="A50" s="2"/>
      <c r="B50" s="4"/>
      <c r="C50" s="2"/>
      <c r="D50" s="17" t="s">
        <v>47</v>
      </c>
      <c r="E50" s="17"/>
      <c r="F50" s="17"/>
      <c r="G50" s="8">
        <v>207740845.72</v>
      </c>
      <c r="H50" s="9">
        <v>8939426.3499999996</v>
      </c>
    </row>
    <row r="51" spans="1:8" x14ac:dyDescent="0.25">
      <c r="A51" s="2"/>
      <c r="B51" s="4"/>
      <c r="C51" s="2"/>
      <c r="D51" s="17" t="s">
        <v>48</v>
      </c>
      <c r="E51" s="17"/>
      <c r="F51" s="17"/>
      <c r="G51" s="10" t="str">
        <f>TEXT( 0,"0.00")</f>
        <v>0.00</v>
      </c>
      <c r="H51" s="11" t="str">
        <f>TEXT( 0,"0.00")</f>
        <v>0.00</v>
      </c>
    </row>
    <row r="52" spans="1:8" s="33" customFormat="1" x14ac:dyDescent="0.25">
      <c r="A52" s="32"/>
      <c r="B52" s="4"/>
      <c r="C52" s="18" t="s">
        <v>49</v>
      </c>
      <c r="D52" s="18"/>
      <c r="E52" s="18"/>
      <c r="F52" s="18"/>
      <c r="G52" s="6">
        <v>74484811.760000005</v>
      </c>
      <c r="H52" s="7">
        <v>23944966.690000001</v>
      </c>
    </row>
    <row r="53" spans="1:8" x14ac:dyDescent="0.25">
      <c r="A53" s="2"/>
      <c r="B53" s="4"/>
      <c r="C53" s="2"/>
      <c r="D53" s="17" t="s">
        <v>50</v>
      </c>
      <c r="E53" s="17"/>
      <c r="F53" s="17"/>
      <c r="G53" s="8">
        <v>74477136.760000005</v>
      </c>
      <c r="H53" s="9">
        <v>23944966.690000001</v>
      </c>
    </row>
    <row r="54" spans="1:8" x14ac:dyDescent="0.25">
      <c r="A54" s="2"/>
      <c r="B54" s="4"/>
      <c r="C54" s="2"/>
      <c r="D54" s="17" t="s">
        <v>51</v>
      </c>
      <c r="E54" s="17"/>
      <c r="F54" s="17"/>
      <c r="G54" s="10" t="str">
        <f>TEXT( 0,"0.00")</f>
        <v>0.00</v>
      </c>
      <c r="H54" s="11" t="str">
        <f>TEXT( 0,"0.00")</f>
        <v>0.00</v>
      </c>
    </row>
    <row r="55" spans="1:8" x14ac:dyDescent="0.25">
      <c r="A55" s="2"/>
      <c r="B55" s="4"/>
      <c r="C55" s="2"/>
      <c r="D55" s="17" t="s">
        <v>52</v>
      </c>
      <c r="E55" s="17"/>
      <c r="F55" s="17"/>
      <c r="G55" s="10" t="str">
        <f>TEXT( 0,"0.00")</f>
        <v>0.00</v>
      </c>
      <c r="H55" s="11" t="str">
        <f>TEXT( 0,"0.00")</f>
        <v>0.00</v>
      </c>
    </row>
    <row r="56" spans="1:8" x14ac:dyDescent="0.25">
      <c r="A56" s="2"/>
      <c r="B56" s="4"/>
      <c r="C56" s="2"/>
      <c r="D56" s="17" t="s">
        <v>53</v>
      </c>
      <c r="E56" s="17"/>
      <c r="F56" s="17"/>
      <c r="G56" s="8">
        <v>7675</v>
      </c>
      <c r="H56" s="11" t="str">
        <f>TEXT(0,"0.00")</f>
        <v>0.00</v>
      </c>
    </row>
    <row r="57" spans="1:8" s="33" customFormat="1" x14ac:dyDescent="0.25">
      <c r="A57" s="32"/>
      <c r="B57" s="4"/>
      <c r="C57" s="18" t="s">
        <v>54</v>
      </c>
      <c r="D57" s="18"/>
      <c r="E57" s="18"/>
      <c r="F57" s="18"/>
      <c r="G57" s="13" t="str">
        <f>TEXT( 0,"0.00")</f>
        <v>0.00</v>
      </c>
      <c r="H57" s="14" t="str">
        <f>TEXT( 0,"0.00")</f>
        <v>0.00</v>
      </c>
    </row>
    <row r="58" spans="1:8" x14ac:dyDescent="0.25">
      <c r="A58" s="2"/>
      <c r="B58" s="4"/>
      <c r="C58" s="2"/>
      <c r="D58" s="17" t="s">
        <v>55</v>
      </c>
      <c r="E58" s="17"/>
      <c r="F58" s="17"/>
      <c r="G58" s="10" t="str">
        <f>TEXT( 0,"0.00")</f>
        <v>0.00</v>
      </c>
      <c r="H58" s="11" t="str">
        <f>TEXT( 0,"0.00")</f>
        <v>0.00</v>
      </c>
    </row>
    <row r="59" spans="1:8" s="33" customFormat="1" x14ac:dyDescent="0.25">
      <c r="A59" s="32"/>
      <c r="B59" s="19" t="s">
        <v>56</v>
      </c>
      <c r="C59" s="18"/>
      <c r="D59" s="18"/>
      <c r="E59" s="18"/>
      <c r="F59" s="18"/>
      <c r="G59" s="6">
        <v>23883442851.259998</v>
      </c>
      <c r="H59" s="7">
        <v>22271850318.73</v>
      </c>
    </row>
    <row r="60" spans="1:8" s="33" customFormat="1" x14ac:dyDescent="0.25">
      <c r="A60" s="32"/>
      <c r="B60" s="20" t="s">
        <v>65</v>
      </c>
      <c r="C60" s="21"/>
      <c r="D60" s="21"/>
      <c r="E60" s="21"/>
      <c r="F60" s="21"/>
      <c r="G60" s="30">
        <v>3899343626.1999998</v>
      </c>
      <c r="H60" s="31">
        <v>5685915085.6599998</v>
      </c>
    </row>
    <row r="61" spans="1:8" x14ac:dyDescent="0.25">
      <c r="A61" s="2"/>
      <c r="B61" s="22" t="s">
        <v>57</v>
      </c>
      <c r="C61" s="22"/>
      <c r="D61" s="22"/>
      <c r="E61" s="22"/>
      <c r="F61" s="22"/>
      <c r="G61" s="22"/>
      <c r="H61" s="22"/>
    </row>
    <row r="62" spans="1:8" x14ac:dyDescent="0.25">
      <c r="A62" s="2"/>
    </row>
    <row r="63" spans="1:8" x14ac:dyDescent="0.25">
      <c r="A63" s="2"/>
      <c r="B63" s="16" t="s">
        <v>58</v>
      </c>
      <c r="C63" s="16"/>
      <c r="D63" s="16"/>
      <c r="E63" s="16" t="s">
        <v>59</v>
      </c>
      <c r="F63" s="16"/>
      <c r="G63" s="16" t="s">
        <v>60</v>
      </c>
      <c r="H63" s="16"/>
    </row>
    <row r="64" spans="1:8" x14ac:dyDescent="0.25">
      <c r="A64" s="2"/>
      <c r="B64" s="16" t="s">
        <v>61</v>
      </c>
      <c r="C64" s="16"/>
      <c r="D64" s="16"/>
      <c r="E64" s="16" t="s">
        <v>61</v>
      </c>
      <c r="F64" s="16"/>
      <c r="G64" s="16" t="s">
        <v>61</v>
      </c>
      <c r="H64" s="16"/>
    </row>
    <row r="65" spans="1:8" x14ac:dyDescent="0.25">
      <c r="A65" s="2"/>
      <c r="B65" s="16" t="s">
        <v>62</v>
      </c>
      <c r="C65" s="16"/>
      <c r="D65" s="16"/>
      <c r="E65" s="16" t="s">
        <v>63</v>
      </c>
      <c r="F65" s="16"/>
      <c r="G65" s="16" t="s">
        <v>64</v>
      </c>
      <c r="H65" s="16"/>
    </row>
    <row r="66" spans="1:8" x14ac:dyDescent="0.25">
      <c r="A66" s="2"/>
      <c r="B66" s="16"/>
      <c r="C66" s="16"/>
      <c r="D66" s="16"/>
      <c r="E66" s="16"/>
      <c r="F66" s="16"/>
      <c r="G66" s="16"/>
      <c r="H66" s="16"/>
    </row>
  </sheetData>
  <mergeCells count="72">
    <mergeCell ref="D13:F13"/>
    <mergeCell ref="B2:H2"/>
    <mergeCell ref="B3:H3"/>
    <mergeCell ref="B4:H4"/>
    <mergeCell ref="B5:H5"/>
    <mergeCell ref="B6:F6"/>
    <mergeCell ref="B7:F7"/>
    <mergeCell ref="C8:F8"/>
    <mergeCell ref="D9:F9"/>
    <mergeCell ref="D10:F10"/>
    <mergeCell ref="D11:F11"/>
    <mergeCell ref="D12:F12"/>
    <mergeCell ref="B25:F25"/>
    <mergeCell ref="D14:F14"/>
    <mergeCell ref="D15:F15"/>
    <mergeCell ref="C16:F16"/>
    <mergeCell ref="D17:F17"/>
    <mergeCell ref="D18:F18"/>
    <mergeCell ref="C19:F19"/>
    <mergeCell ref="D20:F20"/>
    <mergeCell ref="D21:F21"/>
    <mergeCell ref="D22:F22"/>
    <mergeCell ref="D23:F23"/>
    <mergeCell ref="D24:F24"/>
    <mergeCell ref="D37:F37"/>
    <mergeCell ref="B26:F26"/>
    <mergeCell ref="B27:F27"/>
    <mergeCell ref="C28:F28"/>
    <mergeCell ref="D29:F29"/>
    <mergeCell ref="D30:F30"/>
    <mergeCell ref="D31:F31"/>
    <mergeCell ref="C32:F32"/>
    <mergeCell ref="D33:F33"/>
    <mergeCell ref="D34:F34"/>
    <mergeCell ref="D35:F35"/>
    <mergeCell ref="D36:F36"/>
    <mergeCell ref="D49:F49"/>
    <mergeCell ref="D38:F38"/>
    <mergeCell ref="D39:F39"/>
    <mergeCell ref="D40:F40"/>
    <mergeCell ref="D41:F41"/>
    <mergeCell ref="C42:F42"/>
    <mergeCell ref="D43:F43"/>
    <mergeCell ref="D44:F44"/>
    <mergeCell ref="D45:F45"/>
    <mergeCell ref="C46:F46"/>
    <mergeCell ref="D47:F47"/>
    <mergeCell ref="D48:F48"/>
    <mergeCell ref="B61:H61"/>
    <mergeCell ref="D50:F50"/>
    <mergeCell ref="D51:F51"/>
    <mergeCell ref="C52:F52"/>
    <mergeCell ref="D53:F53"/>
    <mergeCell ref="D54:F54"/>
    <mergeCell ref="D55:F55"/>
    <mergeCell ref="D56:F56"/>
    <mergeCell ref="C57:F57"/>
    <mergeCell ref="D58:F58"/>
    <mergeCell ref="B59:F59"/>
    <mergeCell ref="B60:F60"/>
    <mergeCell ref="B63:D63"/>
    <mergeCell ref="E63:F63"/>
    <mergeCell ref="G63:H63"/>
    <mergeCell ref="B64:D64"/>
    <mergeCell ref="E64:F64"/>
    <mergeCell ref="G64:H64"/>
    <mergeCell ref="B65:D65"/>
    <mergeCell ref="E65:F65"/>
    <mergeCell ref="G65:H65"/>
    <mergeCell ref="B66:D66"/>
    <mergeCell ref="E66:F66"/>
    <mergeCell ref="G66:H66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Reporte+estado+de+actividades_P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Sefiplan</dc:creator>
  <cp:lastModifiedBy>DEPARTAMENTO DE ANALISIS FINACIERO (CONTABILIDAD)</cp:lastModifiedBy>
  <dcterms:created xsi:type="dcterms:W3CDTF">2026-07-02T15:12:14Z</dcterms:created>
  <dcterms:modified xsi:type="dcterms:W3CDTF">2026-07-02T19:14:05Z</dcterms:modified>
</cp:coreProperties>
</file>